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140" windowHeight="7035" activeTab="2"/>
  </bookViews>
  <sheets>
    <sheet name="2019" sheetId="1" r:id="rId1"/>
    <sheet name="2020" sheetId="2" r:id="rId2"/>
    <sheet name="2021" sheetId="3" r:id="rId3"/>
  </sheets>
  <definedNames/>
  <calcPr fullCalcOnLoad="1" refMode="R1C1"/>
</workbook>
</file>

<file path=xl/sharedStrings.xml><?xml version="1.0" encoding="utf-8"?>
<sst xmlns="http://schemas.openxmlformats.org/spreadsheetml/2006/main" count="160" uniqueCount="60">
  <si>
    <t>№ п/п</t>
  </si>
  <si>
    <t>ИТОГО</t>
  </si>
  <si>
    <t>Наименование показателя</t>
  </si>
  <si>
    <t>Ожидаемые конечные результаты</t>
  </si>
  <si>
    <t>единица измерения</t>
  </si>
  <si>
    <t>количество</t>
  </si>
  <si>
    <t>шт.</t>
  </si>
  <si>
    <t>Наименование и адрес исполнения мероприятия</t>
  </si>
  <si>
    <t>Срок исполнения мероприятия</t>
  </si>
  <si>
    <t>1.1.</t>
  </si>
  <si>
    <t>Казанская ул., д. 33</t>
  </si>
  <si>
    <t>1.3.</t>
  </si>
  <si>
    <t>Мероприятия</t>
  </si>
  <si>
    <t>Источник финансирования</t>
  </si>
  <si>
    <t>Сумма</t>
  </si>
  <si>
    <t>бюджет МО Адмиралтейский округ</t>
  </si>
  <si>
    <t>дворовая территория</t>
  </si>
  <si>
    <t>Вид</t>
  </si>
  <si>
    <t>работ</t>
  </si>
  <si>
    <t>Вид работ</t>
  </si>
  <si>
    <t>п.р. 05 03  ц.с. 60002 00133 в.р. 244   косгу 310</t>
  </si>
  <si>
    <t>шт</t>
  </si>
  <si>
    <t>2 дворовых территории</t>
  </si>
  <si>
    <t>Посадка многолетних растений:</t>
  </si>
  <si>
    <t>Грибоедова кан. наб., д. 115</t>
  </si>
  <si>
    <t>количество растений</t>
  </si>
  <si>
    <t>Работы по озеленению</t>
  </si>
  <si>
    <t>III квартал 2018 года</t>
  </si>
  <si>
    <t>п.р. 05 03  ц.с. 60004 00152 в.р. 244   косгу 226</t>
  </si>
  <si>
    <t>Покупка растений (сирень, шиповник)</t>
  </si>
  <si>
    <t xml:space="preserve">сирень, шт. </t>
  </si>
  <si>
    <t>шиповник, шт.</t>
  </si>
  <si>
    <t>посадка деревьев и кустарников</t>
  </si>
  <si>
    <t>Приобретение  деревьев и кустарников</t>
  </si>
  <si>
    <t>II и IV квартал 2019 года</t>
  </si>
  <si>
    <t>Покупка и посадка многолетних растений</t>
  </si>
  <si>
    <t>1.1</t>
  </si>
  <si>
    <t>1.2</t>
  </si>
  <si>
    <t>1.3</t>
  </si>
  <si>
    <t>ясень, шт.</t>
  </si>
  <si>
    <t>Покупка растений (сирень, шиповник, ясень)</t>
  </si>
  <si>
    <t>Кустарник - сирень</t>
  </si>
  <si>
    <t>Кустарник - шиповник</t>
  </si>
  <si>
    <t>Дерево - ясень</t>
  </si>
  <si>
    <t>адрес</t>
  </si>
  <si>
    <t>Кол-во растений (шт.)</t>
  </si>
  <si>
    <t>Вид растения</t>
  </si>
  <si>
    <t>Антоненко пер., д. 3</t>
  </si>
  <si>
    <t>сирень</t>
  </si>
  <si>
    <t>Казанская ул., д. 39</t>
  </si>
  <si>
    <t>шиповник (кустарник)</t>
  </si>
  <si>
    <t>Ср. Подьяческая ул., д. 16</t>
  </si>
  <si>
    <t>ясень</t>
  </si>
  <si>
    <t>ИТОГО:</t>
  </si>
  <si>
    <t>3 дворовых территории</t>
  </si>
  <si>
    <t>II и IV квартал 2021 года</t>
  </si>
  <si>
    <t>II и IV квартал 2020 года</t>
  </si>
  <si>
    <t>Приложение № 1 к Муниципальной программе «Адресная программа по компенсационному озеленению территории МО Адмиралтейский округ» на 2019 год</t>
  </si>
  <si>
    <t>Приложение № 1 к Муниципальной программе «Адресная программа по компенсационному озеленению территории МО Адмиралтейский округ» на 2020 год</t>
  </si>
  <si>
    <t>Приложение № 1 к Муниципальной программе «Адресная программа по компенсационному озеленению территории МО Адмиралтейский округ» на 2021 год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</si>
</sst>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6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1" tint="0.04998999834060669"/>
      <name val="Times New Roman"/>
      <family val="1"/>
    </font>
    <font>
      <b/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 style="medium">
        <color rgb="FF000001"/>
      </left>
      <right style="medium">
        <color rgb="FF000001"/>
      </right>
      <top style="medium">
        <color rgb="FF000001"/>
      </top>
      <bottom style="medium">
        <color rgb="FF000001"/>
      </bottom>
    </border>
    <border>
      <left style="medium">
        <color rgb="FF000001"/>
      </left>
      <right>
        <color indexed="63"/>
      </right>
      <top>
        <color indexed="63"/>
      </top>
      <bottom style="medium">
        <color rgb="FF000001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>
        <color rgb="FF000001"/>
      </left>
      <right>
        <color indexed="63"/>
      </right>
      <top>
        <color indexed="63"/>
      </top>
      <bottom>
        <color indexed="63"/>
      </bottom>
    </border>
    <border>
      <left style="medium">
        <color rgb="FF000001"/>
      </left>
      <right style="medium">
        <color rgb="FF000001"/>
      </right>
      <top>
        <color indexed="63"/>
      </top>
      <bottom style="medium">
        <color rgb="FF000001"/>
      </bottom>
    </border>
    <border>
      <left>
        <color indexed="63"/>
      </left>
      <right>
        <color indexed="63"/>
      </right>
      <top>
        <color indexed="63"/>
      </top>
      <bottom style="medium">
        <color rgb="FF000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>
        <color rgb="FF000001"/>
      </right>
      <top>
        <color indexed="63"/>
      </top>
      <bottom style="medium">
        <color rgb="FF000001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>
        <color rgb="FF000001"/>
      </left>
      <right style="medium">
        <color rgb="FF000001"/>
      </right>
      <top style="medium">
        <color rgb="FF000001"/>
      </top>
      <bottom>
        <color indexed="63"/>
      </bottom>
    </border>
    <border>
      <left style="medium">
        <color rgb="FF000001"/>
      </left>
      <right style="medium">
        <color rgb="FF000001"/>
      </right>
      <top>
        <color indexed="63"/>
      </top>
      <bottom>
        <color indexed="63"/>
      </bottom>
    </border>
    <border>
      <left style="medium">
        <color rgb="FF000001"/>
      </left>
      <right>
        <color indexed="63"/>
      </right>
      <top style="medium">
        <color rgb="FF000001"/>
      </top>
      <bottom style="medium">
        <color rgb="FF000001"/>
      </bottom>
    </border>
    <border>
      <left>
        <color indexed="63"/>
      </left>
      <right style="medium">
        <color rgb="FF000001"/>
      </right>
      <top style="medium">
        <color rgb="FF000001"/>
      </top>
      <bottom style="medium">
        <color rgb="FF000001"/>
      </bottom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3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12">
    <xf numFmtId="0" fontId="0" fillId="0" borderId="0" xfId="0" applyFont="1" applyAlignment="1">
      <alignment/>
    </xf>
    <xf numFmtId="0" fontId="46" fillId="33" borderId="10" xfId="0" applyFont="1" applyFill="1" applyBorder="1" applyAlignment="1">
      <alignment horizontal="center" vertical="center" wrapText="1"/>
    </xf>
    <xf numFmtId="0" fontId="46" fillId="33" borderId="11" xfId="0" applyFont="1" applyFill="1" applyBorder="1" applyAlignment="1">
      <alignment horizontal="center" vertical="center" wrapText="1"/>
    </xf>
    <xf numFmtId="0" fontId="46" fillId="33" borderId="12" xfId="0" applyFont="1" applyFill="1" applyBorder="1" applyAlignment="1">
      <alignment horizontal="center" vertical="center" wrapText="1"/>
    </xf>
    <xf numFmtId="0" fontId="46" fillId="0" borderId="13" xfId="0" applyFont="1" applyBorder="1" applyAlignment="1">
      <alignment horizontal="center"/>
    </xf>
    <xf numFmtId="0" fontId="46" fillId="0" borderId="13" xfId="0" applyFont="1" applyBorder="1" applyAlignment="1">
      <alignment wrapText="1"/>
    </xf>
    <xf numFmtId="0" fontId="46" fillId="0" borderId="13" xfId="0" applyFont="1" applyBorder="1" applyAlignment="1">
      <alignment/>
    </xf>
    <xf numFmtId="0" fontId="46" fillId="0" borderId="14" xfId="0" applyFont="1" applyBorder="1" applyAlignment="1">
      <alignment wrapText="1"/>
    </xf>
    <xf numFmtId="176" fontId="46" fillId="0" borderId="15" xfId="0" applyNumberFormat="1" applyFont="1" applyBorder="1" applyAlignment="1">
      <alignment/>
    </xf>
    <xf numFmtId="0" fontId="46" fillId="0" borderId="16" xfId="0" applyFont="1" applyBorder="1" applyAlignment="1">
      <alignment horizontal="center"/>
    </xf>
    <xf numFmtId="177" fontId="0" fillId="0" borderId="0" xfId="0" applyNumberFormat="1" applyAlignment="1">
      <alignment/>
    </xf>
    <xf numFmtId="0" fontId="0" fillId="0" borderId="0" xfId="0" applyAlignment="1">
      <alignment/>
    </xf>
    <xf numFmtId="0" fontId="46" fillId="0" borderId="16" xfId="0" applyFont="1" applyFill="1" applyBorder="1" applyAlignment="1">
      <alignment/>
    </xf>
    <xf numFmtId="0" fontId="46" fillId="0" borderId="0" xfId="0" applyFont="1" applyAlignment="1">
      <alignment horizontal="center" wrapText="1"/>
    </xf>
    <xf numFmtId="0" fontId="46" fillId="0" borderId="17" xfId="0" applyFont="1" applyBorder="1" applyAlignment="1">
      <alignment horizontal="center"/>
    </xf>
    <xf numFmtId="0" fontId="46" fillId="0" borderId="18" xfId="0" applyFont="1" applyBorder="1" applyAlignment="1">
      <alignment horizontal="center"/>
    </xf>
    <xf numFmtId="0" fontId="46" fillId="0" borderId="19" xfId="0" applyFont="1" applyBorder="1" applyAlignment="1">
      <alignment horizontal="center"/>
    </xf>
    <xf numFmtId="0" fontId="46" fillId="0" borderId="16" xfId="0" applyFont="1" applyBorder="1" applyAlignment="1">
      <alignment/>
    </xf>
    <xf numFmtId="0" fontId="46" fillId="0" borderId="20" xfId="0" applyFont="1" applyBorder="1" applyAlignment="1">
      <alignment wrapText="1"/>
    </xf>
    <xf numFmtId="176" fontId="46" fillId="0" borderId="20" xfId="0" applyNumberFormat="1" applyFont="1" applyBorder="1" applyAlignment="1">
      <alignment/>
    </xf>
    <xf numFmtId="0" fontId="46" fillId="33" borderId="21" xfId="0" applyFont="1" applyFill="1" applyBorder="1" applyAlignment="1">
      <alignment horizontal="center" vertical="center" wrapText="1"/>
    </xf>
    <xf numFmtId="0" fontId="46" fillId="33" borderId="17" xfId="0" applyFont="1" applyFill="1" applyBorder="1" applyAlignment="1">
      <alignment horizontal="center" vertical="center" wrapText="1"/>
    </xf>
    <xf numFmtId="0" fontId="46" fillId="33" borderId="22" xfId="0" applyFont="1" applyFill="1" applyBorder="1" applyAlignment="1">
      <alignment horizontal="center" vertical="center" wrapText="1"/>
    </xf>
    <xf numFmtId="0" fontId="46" fillId="33" borderId="15" xfId="0" applyFont="1" applyFill="1" applyBorder="1" applyAlignment="1">
      <alignment vertical="center" wrapText="1"/>
    </xf>
    <xf numFmtId="0" fontId="46" fillId="33" borderId="10" xfId="0" applyFont="1" applyFill="1" applyBorder="1" applyAlignment="1">
      <alignment vertical="center" wrapText="1"/>
    </xf>
    <xf numFmtId="0" fontId="46" fillId="33" borderId="23" xfId="0" applyFont="1" applyFill="1" applyBorder="1" applyAlignment="1">
      <alignment vertical="center" wrapText="1"/>
    </xf>
    <xf numFmtId="0" fontId="46" fillId="33" borderId="13" xfId="0" applyFont="1" applyFill="1" applyBorder="1" applyAlignment="1">
      <alignment vertical="center" wrapText="1"/>
    </xf>
    <xf numFmtId="0" fontId="0" fillId="0" borderId="0" xfId="0" applyBorder="1" applyAlignment="1">
      <alignment/>
    </xf>
    <xf numFmtId="0" fontId="46" fillId="33" borderId="24" xfId="0" applyFont="1" applyFill="1" applyBorder="1" applyAlignment="1">
      <alignment vertical="center" wrapText="1"/>
    </xf>
    <xf numFmtId="0" fontId="46" fillId="33" borderId="22" xfId="0" applyFont="1" applyFill="1" applyBorder="1" applyAlignment="1">
      <alignment horizontal="center" vertical="center" wrapText="1"/>
    </xf>
    <xf numFmtId="0" fontId="46" fillId="33" borderId="19" xfId="0" applyFont="1" applyFill="1" applyBorder="1" applyAlignment="1">
      <alignment vertical="center" wrapText="1"/>
    </xf>
    <xf numFmtId="0" fontId="4" fillId="33" borderId="12" xfId="0" applyFont="1" applyFill="1" applyBorder="1" applyAlignment="1">
      <alignment horizontal="center" vertical="center" wrapText="1"/>
    </xf>
    <xf numFmtId="3" fontId="4" fillId="33" borderId="21" xfId="0" applyNumberFormat="1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3" fontId="4" fillId="33" borderId="10" xfId="0" applyNumberFormat="1" applyFont="1" applyFill="1" applyBorder="1" applyAlignment="1">
      <alignment horizontal="right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right" vertical="center" wrapText="1"/>
    </xf>
    <xf numFmtId="0" fontId="4" fillId="33" borderId="22" xfId="0" applyFont="1" applyFill="1" applyBorder="1" applyAlignment="1">
      <alignment horizontal="right" vertical="center" wrapText="1"/>
    </xf>
    <xf numFmtId="0" fontId="46" fillId="34" borderId="13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wrapText="1"/>
    </xf>
    <xf numFmtId="176" fontId="6" fillId="0" borderId="25" xfId="0" applyNumberFormat="1" applyFont="1" applyBorder="1" applyAlignment="1">
      <alignment/>
    </xf>
    <xf numFmtId="0" fontId="7" fillId="33" borderId="22" xfId="0" applyFont="1" applyFill="1" applyBorder="1" applyAlignment="1">
      <alignment horizontal="right" vertical="center" wrapText="1"/>
    </xf>
    <xf numFmtId="0" fontId="7" fillId="33" borderId="26" xfId="0" applyFont="1" applyFill="1" applyBorder="1" applyAlignment="1">
      <alignment horizontal="right" vertical="center" wrapText="1"/>
    </xf>
    <xf numFmtId="3" fontId="4" fillId="33" borderId="13" xfId="0" applyNumberFormat="1" applyFont="1" applyFill="1" applyBorder="1" applyAlignment="1">
      <alignment horizontal="center" vertical="center" wrapText="1"/>
    </xf>
    <xf numFmtId="0" fontId="4" fillId="33" borderId="26" xfId="0" applyFont="1" applyFill="1" applyBorder="1" applyAlignment="1">
      <alignment horizontal="right" vertical="center" wrapText="1"/>
    </xf>
    <xf numFmtId="49" fontId="0" fillId="0" borderId="0" xfId="0" applyNumberFormat="1" applyAlignment="1">
      <alignment/>
    </xf>
    <xf numFmtId="49" fontId="0" fillId="0" borderId="0" xfId="0" applyNumberFormat="1" applyAlignment="1">
      <alignment/>
    </xf>
    <xf numFmtId="49" fontId="46" fillId="33" borderId="12" xfId="0" applyNumberFormat="1" applyFont="1" applyFill="1" applyBorder="1" applyAlignment="1">
      <alignment horizontal="center" vertical="center" wrapText="1"/>
    </xf>
    <xf numFmtId="49" fontId="46" fillId="0" borderId="13" xfId="0" applyNumberFormat="1" applyFont="1" applyBorder="1" applyAlignment="1">
      <alignment horizontal="center"/>
    </xf>
    <xf numFmtId="49" fontId="46" fillId="0" borderId="16" xfId="0" applyNumberFormat="1" applyFont="1" applyBorder="1" applyAlignment="1">
      <alignment horizontal="center"/>
    </xf>
    <xf numFmtId="49" fontId="46" fillId="0" borderId="13" xfId="0" applyNumberFormat="1" applyFont="1" applyBorder="1" applyAlignment="1">
      <alignment/>
    </xf>
    <xf numFmtId="49" fontId="46" fillId="0" borderId="16" xfId="0" applyNumberFormat="1" applyFont="1" applyBorder="1" applyAlignment="1">
      <alignment/>
    </xf>
    <xf numFmtId="49" fontId="46" fillId="0" borderId="16" xfId="0" applyNumberFormat="1" applyFont="1" applyFill="1" applyBorder="1" applyAlignment="1">
      <alignment/>
    </xf>
    <xf numFmtId="0" fontId="46" fillId="0" borderId="13" xfId="0" applyFont="1" applyBorder="1" applyAlignment="1">
      <alignment horizontal="left" vertical="center"/>
    </xf>
    <xf numFmtId="0" fontId="4" fillId="33" borderId="25" xfId="0" applyFont="1" applyFill="1" applyBorder="1" applyAlignment="1">
      <alignment horizontal="center" vertical="center" wrapText="1"/>
    </xf>
    <xf numFmtId="3" fontId="4" fillId="33" borderId="13" xfId="0" applyNumberFormat="1" applyFont="1" applyFill="1" applyBorder="1" applyAlignment="1">
      <alignment horizontal="right" vertical="center" wrapText="1"/>
    </xf>
    <xf numFmtId="176" fontId="46" fillId="35" borderId="15" xfId="0" applyNumberFormat="1" applyFont="1" applyFill="1" applyBorder="1" applyAlignment="1">
      <alignment/>
    </xf>
    <xf numFmtId="176" fontId="46" fillId="35" borderId="20" xfId="0" applyNumberFormat="1" applyFont="1" applyFill="1" applyBorder="1" applyAlignment="1">
      <alignment/>
    </xf>
    <xf numFmtId="176" fontId="6" fillId="35" borderId="25" xfId="0" applyNumberFormat="1" applyFont="1" applyFill="1" applyBorder="1" applyAlignment="1">
      <alignment/>
    </xf>
    <xf numFmtId="0" fontId="47" fillId="34" borderId="27" xfId="0" applyFont="1" applyFill="1" applyBorder="1" applyAlignment="1">
      <alignment horizontal="center" vertical="center" wrapText="1"/>
    </xf>
    <xf numFmtId="0" fontId="48" fillId="34" borderId="27" xfId="0" applyFont="1" applyFill="1" applyBorder="1" applyAlignment="1">
      <alignment horizontal="center" vertical="center" wrapText="1"/>
    </xf>
    <xf numFmtId="0" fontId="48" fillId="34" borderId="28" xfId="0" applyFont="1" applyFill="1" applyBorder="1" applyAlignment="1">
      <alignment vertical="center" wrapText="1"/>
    </xf>
    <xf numFmtId="0" fontId="48" fillId="0" borderId="29" xfId="0" applyFont="1" applyBorder="1" applyAlignment="1">
      <alignment horizontal="center" vertical="center" wrapText="1"/>
    </xf>
    <xf numFmtId="0" fontId="48" fillId="34" borderId="28" xfId="0" applyFont="1" applyFill="1" applyBorder="1" applyAlignment="1">
      <alignment horizontal="center" vertical="center" wrapText="1"/>
    </xf>
    <xf numFmtId="0" fontId="48" fillId="0" borderId="30" xfId="0" applyFont="1" applyFill="1" applyBorder="1" applyAlignment="1">
      <alignment horizontal="center" vertical="center" wrapText="1"/>
    </xf>
    <xf numFmtId="0" fontId="48" fillId="0" borderId="30" xfId="0" applyFont="1" applyBorder="1" applyAlignment="1">
      <alignment horizontal="center" vertical="center"/>
    </xf>
    <xf numFmtId="0" fontId="49" fillId="0" borderId="30" xfId="0" applyFont="1" applyBorder="1" applyAlignment="1">
      <alignment horizontal="left" vertical="center"/>
    </xf>
    <xf numFmtId="0" fontId="49" fillId="34" borderId="30" xfId="0" applyFont="1" applyFill="1" applyBorder="1" applyAlignment="1">
      <alignment horizontal="center" vertical="center" wrapText="1"/>
    </xf>
    <xf numFmtId="0" fontId="49" fillId="0" borderId="30" xfId="0" applyFont="1" applyBorder="1" applyAlignment="1">
      <alignment horizontal="center" vertical="center"/>
    </xf>
    <xf numFmtId="0" fontId="50" fillId="0" borderId="30" xfId="42" applyFont="1" applyBorder="1" applyAlignment="1">
      <alignment horizontal="left" vertical="center"/>
    </xf>
    <xf numFmtId="0" fontId="48" fillId="34" borderId="30" xfId="0" applyFont="1" applyFill="1" applyBorder="1" applyAlignment="1">
      <alignment horizontal="center" vertical="center" wrapText="1"/>
    </xf>
    <xf numFmtId="0" fontId="0" fillId="0" borderId="30" xfId="0" applyBorder="1" applyAlignment="1">
      <alignment/>
    </xf>
    <xf numFmtId="49" fontId="46" fillId="33" borderId="0" xfId="0" applyNumberFormat="1" applyFont="1" applyFill="1" applyBorder="1" applyAlignment="1">
      <alignment horizontal="center" vertical="center" wrapText="1"/>
    </xf>
    <xf numFmtId="0" fontId="46" fillId="0" borderId="0" xfId="0" applyFont="1" applyBorder="1" applyAlignment="1">
      <alignment horizontal="left" vertical="center"/>
    </xf>
    <xf numFmtId="0" fontId="46" fillId="33" borderId="0" xfId="0" applyFont="1" applyFill="1" applyBorder="1" applyAlignment="1">
      <alignment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right" vertical="center" wrapText="1"/>
    </xf>
    <xf numFmtId="0" fontId="48" fillId="0" borderId="27" xfId="0" applyFont="1" applyFill="1" applyBorder="1" applyAlignment="1">
      <alignment horizontal="center" vertical="center" wrapText="1"/>
    </xf>
    <xf numFmtId="0" fontId="48" fillId="0" borderId="28" xfId="0" applyFont="1" applyFill="1" applyBorder="1" applyAlignment="1">
      <alignment horizontal="center" vertical="center" wrapText="1"/>
    </xf>
    <xf numFmtId="0" fontId="48" fillId="0" borderId="31" xfId="0" applyFont="1" applyBorder="1" applyAlignment="1">
      <alignment horizontal="right" vertical="center"/>
    </xf>
    <xf numFmtId="0" fontId="48" fillId="0" borderId="32" xfId="0" applyFont="1" applyBorder="1" applyAlignment="1">
      <alignment horizontal="right" vertical="center"/>
    </xf>
    <xf numFmtId="49" fontId="46" fillId="33" borderId="18" xfId="0" applyNumberFormat="1" applyFont="1" applyFill="1" applyBorder="1" applyAlignment="1">
      <alignment horizontal="center" vertical="center" wrapText="1"/>
    </xf>
    <xf numFmtId="49" fontId="46" fillId="33" borderId="33" xfId="0" applyNumberFormat="1" applyFont="1" applyFill="1" applyBorder="1" applyAlignment="1">
      <alignment horizontal="center" vertical="center" wrapText="1"/>
    </xf>
    <xf numFmtId="0" fontId="46" fillId="33" borderId="18" xfId="0" applyFont="1" applyFill="1" applyBorder="1" applyAlignment="1">
      <alignment horizontal="center" vertical="center" wrapText="1"/>
    </xf>
    <xf numFmtId="0" fontId="46" fillId="33" borderId="33" xfId="0" applyFont="1" applyFill="1" applyBorder="1" applyAlignment="1">
      <alignment horizontal="center" vertical="center" wrapText="1"/>
    </xf>
    <xf numFmtId="0" fontId="46" fillId="33" borderId="16" xfId="0" applyFont="1" applyFill="1" applyBorder="1" applyAlignment="1">
      <alignment horizontal="center" vertical="center" wrapText="1"/>
    </xf>
    <xf numFmtId="0" fontId="46" fillId="33" borderId="25" xfId="0" applyFont="1" applyFill="1" applyBorder="1" applyAlignment="1">
      <alignment horizontal="center" vertical="center" wrapText="1"/>
    </xf>
    <xf numFmtId="0" fontId="46" fillId="33" borderId="18" xfId="0" applyFont="1" applyFill="1" applyBorder="1" applyAlignment="1">
      <alignment horizontal="left" vertical="center" wrapText="1"/>
    </xf>
    <xf numFmtId="0" fontId="46" fillId="33" borderId="33" xfId="0" applyFont="1" applyFill="1" applyBorder="1" applyAlignment="1">
      <alignment horizontal="left" vertical="center" wrapText="1"/>
    </xf>
    <xf numFmtId="49" fontId="46" fillId="33" borderId="2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49" fontId="46" fillId="33" borderId="34" xfId="0" applyNumberFormat="1" applyFont="1" applyFill="1" applyBorder="1" applyAlignment="1">
      <alignment vertical="center" wrapText="1"/>
    </xf>
    <xf numFmtId="49" fontId="46" fillId="33" borderId="22" xfId="0" applyNumberFormat="1" applyFont="1" applyFill="1" applyBorder="1" applyAlignment="1">
      <alignment vertical="center" wrapText="1"/>
    </xf>
    <xf numFmtId="0" fontId="46" fillId="33" borderId="34" xfId="0" applyFont="1" applyFill="1" applyBorder="1" applyAlignment="1">
      <alignment horizontal="center" vertical="center" wrapText="1"/>
    </xf>
    <xf numFmtId="0" fontId="46" fillId="33" borderId="35" xfId="0" applyFont="1" applyFill="1" applyBorder="1" applyAlignment="1">
      <alignment horizontal="center" vertical="center" wrapText="1"/>
    </xf>
    <xf numFmtId="0" fontId="46" fillId="33" borderId="36" xfId="0" applyFont="1" applyFill="1" applyBorder="1" applyAlignment="1">
      <alignment horizontal="center" vertical="center" wrapText="1"/>
    </xf>
    <xf numFmtId="0" fontId="46" fillId="33" borderId="37" xfId="0" applyFont="1" applyFill="1" applyBorder="1" applyAlignment="1">
      <alignment horizontal="center" vertical="center" wrapText="1"/>
    </xf>
    <xf numFmtId="0" fontId="51" fillId="0" borderId="16" xfId="0" applyFont="1" applyBorder="1" applyAlignment="1">
      <alignment horizontal="left"/>
    </xf>
    <xf numFmtId="0" fontId="46" fillId="0" borderId="38" xfId="0" applyFont="1" applyBorder="1" applyAlignment="1">
      <alignment horizontal="left"/>
    </xf>
    <xf numFmtId="0" fontId="46" fillId="0" borderId="25" xfId="0" applyFont="1" applyBorder="1" applyAlignment="1">
      <alignment horizontal="left"/>
    </xf>
    <xf numFmtId="0" fontId="51" fillId="0" borderId="16" xfId="0" applyFont="1" applyBorder="1" applyAlignment="1">
      <alignment horizontal="left" wrapText="1"/>
    </xf>
    <xf numFmtId="0" fontId="51" fillId="0" borderId="38" xfId="0" applyFont="1" applyBorder="1" applyAlignment="1">
      <alignment horizontal="left" wrapText="1"/>
    </xf>
    <xf numFmtId="0" fontId="51" fillId="0" borderId="25" xfId="0" applyFont="1" applyBorder="1" applyAlignment="1">
      <alignment horizontal="left" wrapText="1"/>
    </xf>
    <xf numFmtId="0" fontId="46" fillId="33" borderId="20" xfId="0" applyFont="1" applyFill="1" applyBorder="1" applyAlignment="1">
      <alignment horizontal="center" vertical="center" wrapText="1"/>
    </xf>
    <xf numFmtId="0" fontId="48" fillId="0" borderId="27" xfId="0" applyFont="1" applyBorder="1" applyAlignment="1">
      <alignment horizontal="center" vertical="center" wrapText="1"/>
    </xf>
    <xf numFmtId="0" fontId="48" fillId="0" borderId="28" xfId="0" applyFont="1" applyBorder="1" applyAlignment="1">
      <alignment horizontal="center" vertical="center" wrapText="1"/>
    </xf>
    <xf numFmtId="0" fontId="46" fillId="33" borderId="18" xfId="0" applyFont="1" applyFill="1" applyBorder="1" applyAlignment="1">
      <alignment vertical="center" wrapText="1"/>
    </xf>
    <xf numFmtId="0" fontId="46" fillId="33" borderId="33" xfId="0" applyFont="1" applyFill="1" applyBorder="1" applyAlignment="1">
      <alignment vertical="center" wrapText="1"/>
    </xf>
    <xf numFmtId="0" fontId="46" fillId="33" borderId="34" xfId="0" applyFont="1" applyFill="1" applyBorder="1" applyAlignment="1">
      <alignment vertical="center" wrapText="1"/>
    </xf>
    <xf numFmtId="0" fontId="46" fillId="33" borderId="22" xfId="0" applyFont="1" applyFill="1" applyBorder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5"/>
  <sheetViews>
    <sheetView zoomScalePageLayoutView="0" workbookViewId="0" topLeftCell="A1">
      <selection activeCell="A1" sqref="A1:F1"/>
    </sheetView>
  </sheetViews>
  <sheetFormatPr defaultColWidth="9.140625" defaultRowHeight="15"/>
  <cols>
    <col min="1" max="1" width="7.28125" style="47" bestFit="1" customWidth="1"/>
    <col min="2" max="2" width="45.8515625" style="0" bestFit="1" customWidth="1"/>
    <col min="3" max="3" width="20.00390625" style="0" customWidth="1"/>
    <col min="4" max="4" width="28.140625" style="0" customWidth="1"/>
    <col min="5" max="5" width="29.7109375" style="0" customWidth="1"/>
    <col min="6" max="6" width="22.7109375" style="0" customWidth="1"/>
  </cols>
  <sheetData>
    <row r="1" spans="1:6" ht="45.75" customHeight="1">
      <c r="A1" s="92" t="s">
        <v>57</v>
      </c>
      <c r="B1" s="92"/>
      <c r="C1" s="92"/>
      <c r="D1" s="92"/>
      <c r="E1" s="92"/>
      <c r="F1" s="92"/>
    </row>
    <row r="2" spans="1:6" ht="12" customHeight="1" thickBot="1">
      <c r="A2" s="46"/>
      <c r="B2" s="11"/>
      <c r="C2" s="11"/>
      <c r="D2" s="11"/>
      <c r="E2" s="13"/>
      <c r="F2" s="13"/>
    </row>
    <row r="3" spans="1:5" ht="16.5" thickBot="1">
      <c r="A3" s="83" t="s">
        <v>0</v>
      </c>
      <c r="B3" s="85" t="s">
        <v>2</v>
      </c>
      <c r="C3" s="21" t="s">
        <v>17</v>
      </c>
      <c r="D3" s="87" t="s">
        <v>3</v>
      </c>
      <c r="E3" s="88"/>
    </row>
    <row r="4" spans="1:5" ht="16.5" thickBot="1">
      <c r="A4" s="84"/>
      <c r="B4" s="86"/>
      <c r="C4" s="1" t="s">
        <v>18</v>
      </c>
      <c r="D4" s="1" t="s">
        <v>4</v>
      </c>
      <c r="E4" s="1" t="s">
        <v>5</v>
      </c>
    </row>
    <row r="5" spans="1:5" ht="16.5" thickBot="1">
      <c r="A5" s="83">
        <v>1</v>
      </c>
      <c r="B5" s="89" t="s">
        <v>26</v>
      </c>
      <c r="C5" s="30"/>
      <c r="D5" s="34" t="s">
        <v>6</v>
      </c>
      <c r="E5" s="35">
        <f>E7+E8+E9</f>
        <v>9</v>
      </c>
    </row>
    <row r="6" spans="1:5" ht="32.25" thickBot="1">
      <c r="A6" s="91"/>
      <c r="B6" s="90"/>
      <c r="C6" s="28" t="s">
        <v>32</v>
      </c>
      <c r="D6" s="36" t="s">
        <v>6</v>
      </c>
      <c r="E6" s="35" t="s">
        <v>54</v>
      </c>
    </row>
    <row r="7" spans="1:5" ht="48" customHeight="1" thickBot="1">
      <c r="A7" s="83">
        <v>2</v>
      </c>
      <c r="B7" s="85" t="s">
        <v>40</v>
      </c>
      <c r="C7" s="85" t="s">
        <v>33</v>
      </c>
      <c r="D7" s="55" t="s">
        <v>30</v>
      </c>
      <c r="E7" s="35">
        <v>5</v>
      </c>
    </row>
    <row r="8" spans="1:5" ht="16.5" thickBot="1">
      <c r="A8" s="91"/>
      <c r="B8" s="105"/>
      <c r="C8" s="105"/>
      <c r="D8" s="55" t="s">
        <v>31</v>
      </c>
      <c r="E8" s="37">
        <v>3</v>
      </c>
    </row>
    <row r="9" spans="1:5" ht="16.5" thickBot="1">
      <c r="A9" s="84"/>
      <c r="B9" s="86"/>
      <c r="C9" s="86"/>
      <c r="D9" s="36" t="s">
        <v>39</v>
      </c>
      <c r="E9" s="56">
        <v>1</v>
      </c>
    </row>
    <row r="10" ht="15.75" thickBot="1"/>
    <row r="11" spans="1:10" ht="32.25" thickBot="1">
      <c r="A11" s="93" t="s">
        <v>0</v>
      </c>
      <c r="B11" s="95" t="s">
        <v>7</v>
      </c>
      <c r="C11" s="21" t="s">
        <v>17</v>
      </c>
      <c r="D11" s="97" t="s">
        <v>3</v>
      </c>
      <c r="E11" s="98"/>
      <c r="F11" s="2" t="s">
        <v>8</v>
      </c>
      <c r="J11" s="27"/>
    </row>
    <row r="12" spans="1:6" ht="16.5" thickBot="1">
      <c r="A12" s="94"/>
      <c r="B12" s="96"/>
      <c r="C12" s="1" t="s">
        <v>18</v>
      </c>
      <c r="D12" s="3" t="s">
        <v>4</v>
      </c>
      <c r="E12" s="3" t="s">
        <v>25</v>
      </c>
      <c r="F12" s="22"/>
    </row>
    <row r="13" spans="1:6" ht="32.25" thickBot="1">
      <c r="A13" s="48">
        <v>1</v>
      </c>
      <c r="B13" s="26" t="s">
        <v>23</v>
      </c>
      <c r="C13" s="25"/>
      <c r="D13" s="31" t="s">
        <v>21</v>
      </c>
      <c r="E13" s="32">
        <f>SUM(E7:E12)</f>
        <v>9</v>
      </c>
      <c r="F13" s="38" t="s">
        <v>34</v>
      </c>
    </row>
    <row r="14" spans="1:6" ht="32.25" thickBot="1">
      <c r="A14" s="48" t="s">
        <v>36</v>
      </c>
      <c r="B14" s="39" t="s">
        <v>41</v>
      </c>
      <c r="C14" s="25"/>
      <c r="D14" s="31" t="s">
        <v>21</v>
      </c>
      <c r="E14" s="44">
        <v>5</v>
      </c>
      <c r="F14" s="38" t="s">
        <v>34</v>
      </c>
    </row>
    <row r="15" spans="1:6" ht="32.25" thickBot="1">
      <c r="A15" s="48" t="s">
        <v>37</v>
      </c>
      <c r="B15" s="39" t="s">
        <v>42</v>
      </c>
      <c r="C15" s="25"/>
      <c r="D15" s="31" t="s">
        <v>21</v>
      </c>
      <c r="E15" s="44">
        <v>3</v>
      </c>
      <c r="F15" s="38" t="s">
        <v>34</v>
      </c>
    </row>
    <row r="16" spans="1:6" ht="32.25" thickBot="1">
      <c r="A16" s="48" t="s">
        <v>38</v>
      </c>
      <c r="B16" s="54" t="s">
        <v>43</v>
      </c>
      <c r="C16" s="25"/>
      <c r="D16" s="31" t="s">
        <v>21</v>
      </c>
      <c r="E16" s="33">
        <v>1</v>
      </c>
      <c r="F16" s="38" t="s">
        <v>34</v>
      </c>
    </row>
    <row r="17" spans="1:6" ht="18.75">
      <c r="A17" s="73"/>
      <c r="B17" s="74"/>
      <c r="C17" s="75"/>
      <c r="D17" s="76"/>
      <c r="E17" s="77"/>
      <c r="F17" s="78"/>
    </row>
    <row r="18" spans="1:6" ht="37.5">
      <c r="A18" s="106" t="s">
        <v>0</v>
      </c>
      <c r="B18" s="60" t="s">
        <v>44</v>
      </c>
      <c r="C18" s="61" t="s">
        <v>45</v>
      </c>
      <c r="D18" s="79" t="s">
        <v>46</v>
      </c>
      <c r="E18" s="77"/>
      <c r="F18" s="78"/>
    </row>
    <row r="19" spans="1:6" ht="18.75">
      <c r="A19" s="107"/>
      <c r="B19" s="62"/>
      <c r="C19" s="62"/>
      <c r="D19" s="80"/>
      <c r="E19" s="77"/>
      <c r="F19" s="78"/>
    </row>
    <row r="20" spans="1:6" ht="18.75">
      <c r="A20" s="63">
        <v>1</v>
      </c>
      <c r="B20" s="64">
        <v>2</v>
      </c>
      <c r="C20" s="64">
        <v>3</v>
      </c>
      <c r="D20" s="65">
        <v>4</v>
      </c>
      <c r="E20" s="77"/>
      <c r="F20" s="78"/>
    </row>
    <row r="21" spans="1:6" ht="18.75">
      <c r="A21" s="66">
        <v>1</v>
      </c>
      <c r="B21" s="67" t="s">
        <v>47</v>
      </c>
      <c r="C21" s="68">
        <v>5</v>
      </c>
      <c r="D21" s="69" t="s">
        <v>48</v>
      </c>
      <c r="E21" s="77"/>
      <c r="F21" s="78"/>
    </row>
    <row r="22" spans="1:6" ht="18.75">
      <c r="A22" s="66">
        <v>2</v>
      </c>
      <c r="B22" s="67" t="s">
        <v>49</v>
      </c>
      <c r="C22" s="68">
        <v>3</v>
      </c>
      <c r="D22" s="69" t="s">
        <v>50</v>
      </c>
      <c r="E22" s="77"/>
      <c r="F22" s="78"/>
    </row>
    <row r="23" spans="1:6" ht="18.75">
      <c r="A23" s="66">
        <v>3</v>
      </c>
      <c r="B23" s="70" t="s">
        <v>51</v>
      </c>
      <c r="C23" s="68">
        <v>1</v>
      </c>
      <c r="D23" s="69" t="s">
        <v>52</v>
      </c>
      <c r="E23" s="77"/>
      <c r="F23" s="78"/>
    </row>
    <row r="24" spans="1:6" ht="18.75">
      <c r="A24" s="81" t="s">
        <v>53</v>
      </c>
      <c r="B24" s="82"/>
      <c r="C24" s="71">
        <f>SUM(C21:C23)</f>
        <v>9</v>
      </c>
      <c r="D24" s="72"/>
      <c r="E24" s="77"/>
      <c r="F24" s="78"/>
    </row>
    <row r="25" ht="15.75" thickBot="1"/>
    <row r="26" spans="1:5" ht="16.5" thickBot="1">
      <c r="A26" s="49" t="s">
        <v>0</v>
      </c>
      <c r="B26" s="14" t="s">
        <v>12</v>
      </c>
      <c r="C26" s="14" t="s">
        <v>19</v>
      </c>
      <c r="D26" s="15" t="s">
        <v>13</v>
      </c>
      <c r="E26" s="16" t="s">
        <v>14</v>
      </c>
    </row>
    <row r="27" spans="1:5" ht="16.5" thickBot="1">
      <c r="A27" s="50"/>
      <c r="B27" s="99" t="s">
        <v>28</v>
      </c>
      <c r="C27" s="100"/>
      <c r="D27" s="100"/>
      <c r="E27" s="101"/>
    </row>
    <row r="28" spans="1:5" ht="32.25" thickBot="1">
      <c r="A28" s="51">
        <v>1</v>
      </c>
      <c r="B28" s="18" t="s">
        <v>26</v>
      </c>
      <c r="C28" s="18"/>
      <c r="D28" s="18" t="s">
        <v>15</v>
      </c>
      <c r="E28" s="57"/>
    </row>
    <row r="29" spans="1:5" ht="16.5" thickBot="1">
      <c r="A29" s="52"/>
      <c r="B29" s="102" t="s">
        <v>20</v>
      </c>
      <c r="C29" s="103"/>
      <c r="D29" s="103"/>
      <c r="E29" s="104"/>
    </row>
    <row r="30" spans="1:5" ht="32.25" thickBot="1">
      <c r="A30" s="51">
        <v>2</v>
      </c>
      <c r="B30" s="7" t="s">
        <v>29</v>
      </c>
      <c r="C30" s="18"/>
      <c r="D30" s="18" t="s">
        <v>15</v>
      </c>
      <c r="E30" s="58"/>
    </row>
    <row r="31" spans="1:5" ht="16.5" thickBot="1">
      <c r="A31" s="53"/>
      <c r="B31" s="5"/>
      <c r="C31" s="5"/>
      <c r="D31" s="40" t="s">
        <v>1</v>
      </c>
      <c r="E31" s="59">
        <f>E28+E30</f>
        <v>0</v>
      </c>
    </row>
    <row r="35" ht="15">
      <c r="F35" s="10"/>
    </row>
  </sheetData>
  <sheetProtection/>
  <mergeCells count="17">
    <mergeCell ref="A1:F1"/>
    <mergeCell ref="A11:A12"/>
    <mergeCell ref="B11:B12"/>
    <mergeCell ref="D11:E11"/>
    <mergeCell ref="B27:E27"/>
    <mergeCell ref="B29:E29"/>
    <mergeCell ref="C7:C9"/>
    <mergeCell ref="B7:B9"/>
    <mergeCell ref="A7:A9"/>
    <mergeCell ref="A18:A19"/>
    <mergeCell ref="D18:D19"/>
    <mergeCell ref="A24:B24"/>
    <mergeCell ref="A3:A4"/>
    <mergeCell ref="B3:B4"/>
    <mergeCell ref="D3:E3"/>
    <mergeCell ref="B5:B6"/>
    <mergeCell ref="A5:A6"/>
  </mergeCells>
  <printOptions/>
  <pageMargins left="0.7" right="0.7" top="0.75" bottom="0.75" header="0.3" footer="0.3"/>
  <pageSetup fitToHeight="0" fitToWidth="1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6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6.8515625" style="0" bestFit="1" customWidth="1"/>
    <col min="2" max="2" width="45.8515625" style="0" bestFit="1" customWidth="1"/>
    <col min="3" max="3" width="20.00390625" style="0" customWidth="1"/>
    <col min="4" max="4" width="28.140625" style="0" customWidth="1"/>
    <col min="5" max="5" width="29.7109375" style="0" customWidth="1"/>
    <col min="6" max="6" width="22.7109375" style="0" customWidth="1"/>
  </cols>
  <sheetData>
    <row r="1" spans="1:6" ht="48" customHeight="1">
      <c r="A1" s="92" t="s">
        <v>58</v>
      </c>
      <c r="B1" s="92"/>
      <c r="C1" s="92"/>
      <c r="D1" s="92"/>
      <c r="E1" s="92"/>
      <c r="F1" s="92"/>
    </row>
    <row r="2" spans="1:6" ht="12" customHeight="1" thickBot="1">
      <c r="A2" s="11"/>
      <c r="B2" s="11"/>
      <c r="C2" s="11"/>
      <c r="D2" s="11"/>
      <c r="E2" s="13"/>
      <c r="F2" s="13"/>
    </row>
    <row r="3" spans="1:5" ht="16.5" thickBot="1">
      <c r="A3" s="85" t="s">
        <v>0</v>
      </c>
      <c r="B3" s="85" t="s">
        <v>2</v>
      </c>
      <c r="C3" s="21" t="s">
        <v>17</v>
      </c>
      <c r="D3" s="87" t="s">
        <v>3</v>
      </c>
      <c r="E3" s="88"/>
    </row>
    <row r="4" spans="1:5" ht="16.5" thickBot="1">
      <c r="A4" s="86"/>
      <c r="B4" s="86"/>
      <c r="C4" s="1" t="s">
        <v>18</v>
      </c>
      <c r="D4" s="1" t="s">
        <v>4</v>
      </c>
      <c r="E4" s="1" t="s">
        <v>5</v>
      </c>
    </row>
    <row r="5" spans="1:5" ht="16.5" thickBot="1">
      <c r="A5" s="85">
        <v>1</v>
      </c>
      <c r="B5" s="89" t="s">
        <v>26</v>
      </c>
      <c r="C5" s="30"/>
      <c r="D5" s="34" t="s">
        <v>6</v>
      </c>
      <c r="E5" s="35">
        <v>10</v>
      </c>
    </row>
    <row r="6" spans="1:5" ht="32.25" thickBot="1">
      <c r="A6" s="105"/>
      <c r="B6" s="90"/>
      <c r="C6" s="28" t="s">
        <v>32</v>
      </c>
      <c r="D6" s="36" t="s">
        <v>6</v>
      </c>
      <c r="E6" s="35" t="s">
        <v>22</v>
      </c>
    </row>
    <row r="7" spans="1:5" ht="48" thickBot="1">
      <c r="A7" s="85">
        <v>2</v>
      </c>
      <c r="B7" s="108" t="s">
        <v>29</v>
      </c>
      <c r="C7" s="23" t="s">
        <v>33</v>
      </c>
      <c r="D7" s="36" t="s">
        <v>30</v>
      </c>
      <c r="E7" s="35">
        <v>5</v>
      </c>
    </row>
    <row r="8" spans="1:5" ht="16.5" thickBot="1">
      <c r="A8" s="86"/>
      <c r="B8" s="109"/>
      <c r="C8" s="24"/>
      <c r="D8" s="36" t="s">
        <v>31</v>
      </c>
      <c r="E8" s="37">
        <v>5</v>
      </c>
    </row>
    <row r="10" ht="15.75" thickBot="1"/>
    <row r="11" spans="1:10" ht="32.25" thickBot="1">
      <c r="A11" s="110" t="s">
        <v>0</v>
      </c>
      <c r="B11" s="95" t="s">
        <v>7</v>
      </c>
      <c r="C11" s="21" t="s">
        <v>17</v>
      </c>
      <c r="D11" s="97" t="s">
        <v>3</v>
      </c>
      <c r="E11" s="98"/>
      <c r="F11" s="2" t="s">
        <v>8</v>
      </c>
      <c r="J11" s="27"/>
    </row>
    <row r="12" spans="1:6" ht="16.5" thickBot="1">
      <c r="A12" s="111"/>
      <c r="B12" s="96"/>
      <c r="C12" s="1" t="s">
        <v>18</v>
      </c>
      <c r="D12" s="3" t="s">
        <v>4</v>
      </c>
      <c r="E12" s="20" t="s">
        <v>25</v>
      </c>
      <c r="F12" s="29"/>
    </row>
    <row r="13" spans="1:6" ht="30.75" thickBot="1">
      <c r="A13" s="3">
        <v>1</v>
      </c>
      <c r="B13" s="26" t="s">
        <v>23</v>
      </c>
      <c r="C13" s="25"/>
      <c r="D13" s="31" t="s">
        <v>16</v>
      </c>
      <c r="E13" s="44">
        <v>2</v>
      </c>
      <c r="F13" s="43" t="s">
        <v>56</v>
      </c>
    </row>
    <row r="14" spans="1:6" ht="30.75" hidden="1" thickBot="1">
      <c r="A14" s="3" t="s">
        <v>9</v>
      </c>
      <c r="B14" s="39" t="s">
        <v>24</v>
      </c>
      <c r="C14" s="25"/>
      <c r="D14" s="31" t="s">
        <v>21</v>
      </c>
      <c r="E14" s="33"/>
      <c r="F14" s="42" t="s">
        <v>34</v>
      </c>
    </row>
    <row r="15" spans="1:6" ht="25.5" customHeight="1" hidden="1" thickBot="1">
      <c r="A15" s="3" t="s">
        <v>11</v>
      </c>
      <c r="B15" s="39" t="s">
        <v>10</v>
      </c>
      <c r="C15" s="25"/>
      <c r="D15" s="31" t="s">
        <v>21</v>
      </c>
      <c r="E15" s="33"/>
      <c r="F15" s="42" t="s">
        <v>34</v>
      </c>
    </row>
    <row r="16" ht="15.75" thickBot="1"/>
    <row r="17" spans="1:5" ht="16.5" thickBot="1">
      <c r="A17" s="4" t="s">
        <v>0</v>
      </c>
      <c r="B17" s="14" t="s">
        <v>12</v>
      </c>
      <c r="C17" s="14" t="s">
        <v>19</v>
      </c>
      <c r="D17" s="15" t="s">
        <v>13</v>
      </c>
      <c r="E17" s="16" t="s">
        <v>14</v>
      </c>
    </row>
    <row r="18" spans="1:5" ht="16.5" thickBot="1">
      <c r="A18" s="9"/>
      <c r="B18" s="99" t="s">
        <v>28</v>
      </c>
      <c r="C18" s="100"/>
      <c r="D18" s="100"/>
      <c r="E18" s="101"/>
    </row>
    <row r="19" spans="1:5" ht="32.25" thickBot="1">
      <c r="A19" s="6">
        <v>1</v>
      </c>
      <c r="B19" s="18" t="s">
        <v>26</v>
      </c>
      <c r="C19" s="18"/>
      <c r="D19" s="18" t="s">
        <v>15</v>
      </c>
      <c r="E19" s="8">
        <v>46.1</v>
      </c>
    </row>
    <row r="20" spans="1:5" ht="16.5" thickBot="1">
      <c r="A20" s="17"/>
      <c r="B20" s="102" t="s">
        <v>20</v>
      </c>
      <c r="C20" s="103"/>
      <c r="D20" s="103"/>
      <c r="E20" s="104"/>
    </row>
    <row r="21" spans="1:5" ht="32.25" thickBot="1">
      <c r="A21" s="6">
        <v>2</v>
      </c>
      <c r="B21" s="7" t="s">
        <v>29</v>
      </c>
      <c r="C21" s="18"/>
      <c r="D21" s="18" t="s">
        <v>15</v>
      </c>
      <c r="E21" s="19">
        <v>29.2</v>
      </c>
    </row>
    <row r="22" spans="1:5" ht="16.5" thickBot="1">
      <c r="A22" s="12"/>
      <c r="B22" s="5"/>
      <c r="C22" s="5"/>
      <c r="D22" s="40" t="s">
        <v>1</v>
      </c>
      <c r="E22" s="41">
        <f>E19+E21</f>
        <v>75.3</v>
      </c>
    </row>
    <row r="26" ht="15">
      <c r="F26" s="10"/>
    </row>
  </sheetData>
  <sheetProtection/>
  <mergeCells count="13">
    <mergeCell ref="B20:E20"/>
    <mergeCell ref="A7:A8"/>
    <mergeCell ref="B7:B8"/>
    <mergeCell ref="A11:A12"/>
    <mergeCell ref="B11:B12"/>
    <mergeCell ref="D11:E11"/>
    <mergeCell ref="B18:E18"/>
    <mergeCell ref="A3:A4"/>
    <mergeCell ref="B3:B4"/>
    <mergeCell ref="D3:E3"/>
    <mergeCell ref="A5:A6"/>
    <mergeCell ref="B5:B6"/>
    <mergeCell ref="A1:F1"/>
  </mergeCells>
  <printOptions/>
  <pageMargins left="0.7" right="0.7" top="0.75" bottom="0.75" header="0.3" footer="0.3"/>
  <pageSetup fitToHeight="0" fitToWidth="1"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6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6.8515625" style="0" bestFit="1" customWidth="1"/>
    <col min="2" max="2" width="45.8515625" style="0" bestFit="1" customWidth="1"/>
    <col min="3" max="3" width="20.00390625" style="0" customWidth="1"/>
    <col min="4" max="4" width="28.140625" style="0" customWidth="1"/>
    <col min="5" max="5" width="29.7109375" style="0" customWidth="1"/>
    <col min="6" max="6" width="22.7109375" style="0" customWidth="1"/>
  </cols>
  <sheetData>
    <row r="1" spans="1:6" ht="42.75" customHeight="1">
      <c r="A1" s="92" t="s">
        <v>59</v>
      </c>
      <c r="B1" s="92"/>
      <c r="C1" s="92"/>
      <c r="D1" s="92"/>
      <c r="E1" s="92"/>
      <c r="F1" s="92"/>
    </row>
    <row r="2" spans="1:6" ht="12" customHeight="1" thickBot="1">
      <c r="A2" s="11"/>
      <c r="B2" s="11"/>
      <c r="C2" s="11"/>
      <c r="D2" s="11"/>
      <c r="E2" s="13"/>
      <c r="F2" s="13"/>
    </row>
    <row r="3" spans="1:5" ht="16.5" thickBot="1">
      <c r="A3" s="85" t="s">
        <v>0</v>
      </c>
      <c r="B3" s="85" t="s">
        <v>2</v>
      </c>
      <c r="C3" s="21" t="s">
        <v>17</v>
      </c>
      <c r="D3" s="87" t="s">
        <v>3</v>
      </c>
      <c r="E3" s="88"/>
    </row>
    <row r="4" spans="1:5" ht="16.5" thickBot="1">
      <c r="A4" s="86"/>
      <c r="B4" s="86"/>
      <c r="C4" s="1" t="s">
        <v>18</v>
      </c>
      <c r="D4" s="1" t="s">
        <v>4</v>
      </c>
      <c r="E4" s="1" t="s">
        <v>5</v>
      </c>
    </row>
    <row r="5" spans="1:5" ht="16.5" thickBot="1">
      <c r="A5" s="85">
        <v>1</v>
      </c>
      <c r="B5" s="89" t="s">
        <v>26</v>
      </c>
      <c r="C5" s="30"/>
      <c r="D5" s="34" t="s">
        <v>6</v>
      </c>
      <c r="E5" s="35">
        <f>E7+E8</f>
        <v>12</v>
      </c>
    </row>
    <row r="6" spans="1:5" ht="32.25" thickBot="1">
      <c r="A6" s="105"/>
      <c r="B6" s="90"/>
      <c r="C6" s="28" t="s">
        <v>32</v>
      </c>
      <c r="D6" s="36" t="s">
        <v>6</v>
      </c>
      <c r="E6" s="35" t="s">
        <v>22</v>
      </c>
    </row>
    <row r="7" spans="1:5" ht="48" thickBot="1">
      <c r="A7" s="85">
        <v>2</v>
      </c>
      <c r="B7" s="108" t="s">
        <v>29</v>
      </c>
      <c r="C7" s="23" t="s">
        <v>33</v>
      </c>
      <c r="D7" s="36" t="s">
        <v>30</v>
      </c>
      <c r="E7" s="35">
        <v>7</v>
      </c>
    </row>
    <row r="8" spans="1:5" ht="16.5" thickBot="1">
      <c r="A8" s="86"/>
      <c r="B8" s="109"/>
      <c r="C8" s="24"/>
      <c r="D8" s="36" t="s">
        <v>31</v>
      </c>
      <c r="E8" s="37">
        <v>5</v>
      </c>
    </row>
    <row r="10" ht="15.75" thickBot="1"/>
    <row r="11" spans="1:10" ht="32.25" thickBot="1">
      <c r="A11" s="110" t="s">
        <v>0</v>
      </c>
      <c r="B11" s="95" t="s">
        <v>7</v>
      </c>
      <c r="C11" s="21" t="s">
        <v>17</v>
      </c>
      <c r="D11" s="97" t="s">
        <v>3</v>
      </c>
      <c r="E11" s="98"/>
      <c r="F11" s="2" t="s">
        <v>8</v>
      </c>
      <c r="J11" s="27"/>
    </row>
    <row r="12" spans="1:6" ht="16.5" thickBot="1">
      <c r="A12" s="111"/>
      <c r="B12" s="96"/>
      <c r="C12" s="1" t="s">
        <v>18</v>
      </c>
      <c r="D12" s="3" t="s">
        <v>4</v>
      </c>
      <c r="E12" s="20" t="s">
        <v>25</v>
      </c>
      <c r="F12" s="29"/>
    </row>
    <row r="13" spans="1:6" ht="32.25" thickBot="1">
      <c r="A13" s="3">
        <v>1</v>
      </c>
      <c r="B13" s="26" t="s">
        <v>35</v>
      </c>
      <c r="C13" s="25"/>
      <c r="D13" s="31" t="s">
        <v>16</v>
      </c>
      <c r="E13" s="44">
        <v>2</v>
      </c>
      <c r="F13" s="45" t="s">
        <v>55</v>
      </c>
    </row>
    <row r="14" spans="1:6" ht="19.5" hidden="1" thickBot="1">
      <c r="A14" s="3" t="s">
        <v>9</v>
      </c>
      <c r="B14" s="39" t="s">
        <v>24</v>
      </c>
      <c r="C14" s="25"/>
      <c r="D14" s="31" t="s">
        <v>21</v>
      </c>
      <c r="E14" s="33"/>
      <c r="F14" s="38" t="s">
        <v>27</v>
      </c>
    </row>
    <row r="15" spans="1:6" ht="19.5" hidden="1" thickBot="1">
      <c r="A15" s="3" t="s">
        <v>11</v>
      </c>
      <c r="B15" s="39" t="s">
        <v>10</v>
      </c>
      <c r="C15" s="25"/>
      <c r="D15" s="31" t="s">
        <v>21</v>
      </c>
      <c r="E15" s="33"/>
      <c r="F15" s="38" t="s">
        <v>27</v>
      </c>
    </row>
    <row r="16" ht="15.75" thickBot="1"/>
    <row r="17" spans="1:5" ht="16.5" thickBot="1">
      <c r="A17" s="4" t="s">
        <v>0</v>
      </c>
      <c r="B17" s="14" t="s">
        <v>12</v>
      </c>
      <c r="C17" s="14" t="s">
        <v>19</v>
      </c>
      <c r="D17" s="15" t="s">
        <v>13</v>
      </c>
      <c r="E17" s="16" t="s">
        <v>14</v>
      </c>
    </row>
    <row r="18" spans="1:5" ht="16.5" thickBot="1">
      <c r="A18" s="9"/>
      <c r="B18" s="99" t="s">
        <v>28</v>
      </c>
      <c r="C18" s="100"/>
      <c r="D18" s="100"/>
      <c r="E18" s="101"/>
    </row>
    <row r="19" spans="1:5" ht="32.25" thickBot="1">
      <c r="A19" s="6">
        <v>1</v>
      </c>
      <c r="B19" s="18" t="s">
        <v>26</v>
      </c>
      <c r="C19" s="18"/>
      <c r="D19" s="18" t="s">
        <v>15</v>
      </c>
      <c r="E19" s="8">
        <v>58.3</v>
      </c>
    </row>
    <row r="20" spans="1:5" ht="16.5" thickBot="1">
      <c r="A20" s="17"/>
      <c r="B20" s="102" t="s">
        <v>20</v>
      </c>
      <c r="C20" s="103"/>
      <c r="D20" s="103"/>
      <c r="E20" s="104"/>
    </row>
    <row r="21" spans="1:5" ht="32.25" thickBot="1">
      <c r="A21" s="6">
        <v>2</v>
      </c>
      <c r="B21" s="7" t="s">
        <v>29</v>
      </c>
      <c r="C21" s="18"/>
      <c r="D21" s="18" t="s">
        <v>15</v>
      </c>
      <c r="E21" s="19">
        <v>36.9</v>
      </c>
    </row>
    <row r="22" spans="1:5" ht="16.5" thickBot="1">
      <c r="A22" s="12"/>
      <c r="B22" s="5"/>
      <c r="C22" s="5"/>
      <c r="D22" s="40" t="s">
        <v>1</v>
      </c>
      <c r="E22" s="41">
        <f>E19+E21</f>
        <v>95.19999999999999</v>
      </c>
    </row>
    <row r="26" ht="15">
      <c r="F26" s="10"/>
    </row>
  </sheetData>
  <sheetProtection/>
  <mergeCells count="13">
    <mergeCell ref="B20:E20"/>
    <mergeCell ref="A7:A8"/>
    <mergeCell ref="B7:B8"/>
    <mergeCell ref="A11:A12"/>
    <mergeCell ref="B11:B12"/>
    <mergeCell ref="D11:E11"/>
    <mergeCell ref="B18:E18"/>
    <mergeCell ref="A3:A4"/>
    <mergeCell ref="B3:B4"/>
    <mergeCell ref="D3:E3"/>
    <mergeCell ref="A5:A6"/>
    <mergeCell ref="B5:B6"/>
    <mergeCell ref="A1:F1"/>
  </mergeCells>
  <printOptions/>
  <pageMargins left="0.7" right="0.7" top="0.75" bottom="0.75" header="0.3" footer="0.3"/>
  <pageSetup fitToHeight="0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Попов Иван Сергеевич</cp:lastModifiedBy>
  <cp:lastPrinted>2017-11-14T07:34:48Z</cp:lastPrinted>
  <dcterms:created xsi:type="dcterms:W3CDTF">2015-12-27T22:04:49Z</dcterms:created>
  <dcterms:modified xsi:type="dcterms:W3CDTF">2018-11-22T06:09:33Z</dcterms:modified>
  <cp:category/>
  <cp:version/>
  <cp:contentType/>
  <cp:contentStatus/>
</cp:coreProperties>
</file>