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2-2024" sheetId="1" r:id="rId1"/>
  </sheets>
  <definedNames>
    <definedName name="_xlnm.Print_Area" localSheetId="0">'2022-2024'!$A$2:$D$36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<sst xmlns="http://schemas.openxmlformats.org/spreadsheetml/2006/main" count="36" uniqueCount="26">
  <si>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Наименование </t>
  </si>
  <si>
    <t>Погашение основной суммы долга</t>
  </si>
  <si>
    <t>Кредиты кредитных организаций</t>
  </si>
  <si>
    <t>Привлечение средств</t>
  </si>
  <si>
    <t>Предельные сроки погашения обязательств, возникающих
при осуществлении заимствований  в соответствующем финансовом году</t>
  </si>
  <si>
    <t>Предельный объем заимствований</t>
  </si>
  <si>
    <t>в т.ч.</t>
  </si>
  <si>
    <t>Приложение №</t>
  </si>
  <si>
    <t>Верхний предел муниципального внутреннего долга на 01.01.2021</t>
  </si>
  <si>
    <t>2022 год</t>
  </si>
  <si>
    <t>не более трех лет</t>
  </si>
  <si>
    <t>-</t>
  </si>
  <si>
    <t>Сумма на 1 января 2022 года, рублей</t>
  </si>
  <si>
    <t>Сумма на 1 января 2023 года, рублей</t>
  </si>
  <si>
    <r>
      <rPr>
        <b/>
        <sz val="11"/>
        <rFont val="Times New Roman"/>
        <family val="1"/>
      </rPr>
      <t>Приложение 6</t>
    </r>
    <r>
      <rPr>
        <sz val="11"/>
        <rFont val="Times New Roman"/>
        <family val="1"/>
      </rPr>
      <t xml:space="preserve"> к Решению</t>
    </r>
  </si>
  <si>
    <t>Муниципального Совета</t>
  </si>
  <si>
    <t>МО Адмиралтейский округ</t>
  </si>
  <si>
    <t>2023 год</t>
  </si>
  <si>
    <t>Программа
муниципальных внутренних заимствований МО 
Адмиралтейский округ на 2022 год и плановый период 2023 и 2024 годов
Раздел 1.
Перечень муниципальных внутренних заимствований МО                          
Адмиралтейский округ на 2022 год и на плановый период 2023 и 2024 годов</t>
  </si>
  <si>
    <t>Сумма на 1 января 2024 года, рублей</t>
  </si>
  <si>
    <t>Объем муниципального долга на 01.01.2022</t>
  </si>
  <si>
    <t>2024 год</t>
  </si>
  <si>
    <t>Бюджетные кредиты из федерального бюджета</t>
  </si>
  <si>
    <t xml:space="preserve">в том числе привлечение бюджетных кредитов
на пополнение остатков средств на счете бюджета муниципального образования </t>
  </si>
  <si>
    <t xml:space="preserve">в том числе погашение  бюджетных кредитов на пополнение остатков средств на счете бюджета муниципального образования </t>
  </si>
  <si>
    <t>от ... декабря 2021 года №…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</si>
</sst>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/>
    </xf>
    <xf numFmtId="165" fontId="4" fillId="0" borderId="0" xfId="0" applyNumberFormat="1" applyFont="1" applyFill="1" applyAlignment="1">
      <alignment horizontal="justify"/>
    </xf>
    <xf numFmtId="165" fontId="6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/>
    </xf>
    <xf numFmtId="165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justify"/>
    </xf>
    <xf numFmtId="165" fontId="6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/>
    </xf>
    <xf numFmtId="166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 indent="2"/>
    </xf>
    <xf numFmtId="165" fontId="4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9" xfId="0" applyNumberFormat="1" applyFont="1" applyBorder="1" applyAlignment="1">
      <alignment vertical="top" wrapText="1"/>
    </xf>
    <xf numFmtId="0" fontId="6" fillId="0" borderId="14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left" wrapText="1" indent="2"/>
    </xf>
    <xf numFmtId="49" fontId="4" fillId="0" borderId="16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vertical="center" wrapText="1"/>
    </xf>
    <xf numFmtId="4" fontId="48" fillId="0" borderId="11" xfId="52" applyNumberFormat="1" applyFont="1" applyBorder="1">
      <alignment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4" fillId="0" borderId="23" xfId="0" applyNumberFormat="1" applyFont="1" applyBorder="1" applyAlignment="1">
      <alignment vertical="top" wrapText="1"/>
    </xf>
    <xf numFmtId="4" fontId="4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4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2</xdr:col>
      <xdr:colOff>1095375</xdr:colOff>
      <xdr:row>25</xdr:row>
      <xdr:rowOff>171450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0" y="8658225"/>
          <a:ext cx="6800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23</xdr:row>
      <xdr:rowOff>47625</xdr:rowOff>
    </xdr:from>
    <xdr:to>
      <xdr:col>3</xdr:col>
      <xdr:colOff>561975</xdr:colOff>
      <xdr:row>27</xdr:row>
      <xdr:rowOff>95250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876300" y="8677275"/>
          <a:ext cx="69342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Раздел 2.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Верхний предел муниципального внутреннего долга МО Адмиралтейский округ
на 1 января 2022 года, 1 января 2023 года, 1 января 2024 года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65"/>
  <sheetViews>
    <sheetView tabSelected="1" view="pageBreakPreview" zoomScale="84" zoomScaleSheetLayoutView="84" zoomScalePageLayoutView="0" workbookViewId="0" topLeftCell="A1">
      <selection activeCell="A7" sqref="A7:D7"/>
    </sheetView>
  </sheetViews>
  <sheetFormatPr defaultColWidth="9.140625" defaultRowHeight="12.75"/>
  <cols>
    <col min="1" max="1" width="62.140625" style="4" customWidth="1"/>
    <col min="2" max="2" width="23.421875" style="0" customWidth="1"/>
    <col min="3" max="3" width="23.140625" style="0" customWidth="1"/>
    <col min="4" max="4" width="25.140625" style="0" customWidth="1"/>
  </cols>
  <sheetData>
    <row r="1" spans="1:6" ht="14.25" customHeight="1">
      <c r="A1" s="1"/>
      <c r="B1" s="48" t="s">
        <v>7</v>
      </c>
      <c r="C1" s="48"/>
      <c r="D1" s="48"/>
      <c r="E1" s="1"/>
      <c r="F1" s="3"/>
    </row>
    <row r="2" spans="1:6" ht="15.75">
      <c r="A2" s="1"/>
      <c r="B2" s="30"/>
      <c r="C2" s="30"/>
      <c r="D2" s="30" t="s">
        <v>14</v>
      </c>
      <c r="E2" s="1"/>
      <c r="F2" s="2"/>
    </row>
    <row r="3" spans="1:6" ht="15.75">
      <c r="A3" s="1"/>
      <c r="B3" s="30"/>
      <c r="C3" s="30"/>
      <c r="D3" s="30" t="s">
        <v>15</v>
      </c>
      <c r="E3" s="1"/>
      <c r="F3" s="2"/>
    </row>
    <row r="4" spans="1:6" ht="15.75">
      <c r="A4" s="1"/>
      <c r="B4" s="30"/>
      <c r="C4" s="30"/>
      <c r="D4" s="30" t="s">
        <v>16</v>
      </c>
      <c r="E4" s="1"/>
      <c r="F4" s="2"/>
    </row>
    <row r="5" spans="1:6" ht="15.75">
      <c r="A5" s="1"/>
      <c r="B5" s="30"/>
      <c r="C5" s="30"/>
      <c r="D5" s="30" t="s">
        <v>25</v>
      </c>
      <c r="E5" s="1"/>
      <c r="F5" s="2"/>
    </row>
    <row r="6" ht="15.75" customHeight="1"/>
    <row r="7" spans="1:4" ht="136.5" customHeight="1">
      <c r="A7" s="49" t="s">
        <v>18</v>
      </c>
      <c r="B7" s="50"/>
      <c r="C7" s="50"/>
      <c r="D7" s="50"/>
    </row>
    <row r="8" spans="1:4" ht="21" customHeight="1" thickBot="1">
      <c r="A8" s="14"/>
      <c r="B8" s="15"/>
      <c r="C8" s="15"/>
      <c r="D8" s="15"/>
    </row>
    <row r="9" spans="1:4" ht="33" customHeight="1">
      <c r="A9" s="51" t="s">
        <v>0</v>
      </c>
      <c r="B9" s="53" t="s">
        <v>9</v>
      </c>
      <c r="C9" s="53" t="s">
        <v>17</v>
      </c>
      <c r="D9" s="53" t="s">
        <v>21</v>
      </c>
    </row>
    <row r="10" spans="1:4" ht="33" customHeight="1" thickBot="1">
      <c r="A10" s="52"/>
      <c r="B10" s="54"/>
      <c r="C10" s="54"/>
      <c r="D10" s="54"/>
    </row>
    <row r="11" spans="1:4" ht="15.75">
      <c r="A11" s="20" t="s">
        <v>2</v>
      </c>
      <c r="B11" s="16">
        <f>B12-B13</f>
        <v>-2612005.2</v>
      </c>
      <c r="C11" s="16">
        <f>C12-C13</f>
        <v>0</v>
      </c>
      <c r="D11" s="16">
        <f>D12-D13</f>
        <v>0</v>
      </c>
    </row>
    <row r="12" spans="1:4" ht="15.75">
      <c r="A12" s="17" t="s">
        <v>3</v>
      </c>
      <c r="B12" s="18">
        <v>0</v>
      </c>
      <c r="C12" s="18">
        <v>0</v>
      </c>
      <c r="D12" s="18">
        <v>0</v>
      </c>
    </row>
    <row r="13" spans="1:4" ht="15.75">
      <c r="A13" s="17" t="s">
        <v>1</v>
      </c>
      <c r="B13" s="18">
        <v>2612005.2</v>
      </c>
      <c r="C13" s="43">
        <v>0</v>
      </c>
      <c r="D13" s="37">
        <v>0</v>
      </c>
    </row>
    <row r="14" spans="1:4" ht="48" thickBot="1">
      <c r="A14" s="19" t="s">
        <v>4</v>
      </c>
      <c r="B14" s="32" t="s">
        <v>10</v>
      </c>
      <c r="C14" s="32" t="s">
        <v>11</v>
      </c>
      <c r="D14" s="32" t="s">
        <v>11</v>
      </c>
    </row>
    <row r="15" spans="1:4" ht="15.75">
      <c r="A15" s="39" t="s">
        <v>22</v>
      </c>
      <c r="B15" s="16">
        <f>B16-B18</f>
        <v>1741305.2000000002</v>
      </c>
      <c r="C15" s="16">
        <f>C16-C18</f>
        <v>-870700</v>
      </c>
      <c r="D15" s="16">
        <f>D16-D18</f>
        <v>-870605.2</v>
      </c>
    </row>
    <row r="16" spans="1:4" ht="32.25" customHeight="1">
      <c r="A16" s="17" t="s">
        <v>3</v>
      </c>
      <c r="B16" s="18">
        <f>B17</f>
        <v>2612005.2</v>
      </c>
      <c r="C16" s="18">
        <v>0</v>
      </c>
      <c r="D16" s="42">
        <v>0</v>
      </c>
    </row>
    <row r="17" spans="1:4" ht="47.25">
      <c r="A17" s="40" t="s">
        <v>23</v>
      </c>
      <c r="B17" s="37">
        <v>2612005.2</v>
      </c>
      <c r="C17" s="18">
        <v>0</v>
      </c>
      <c r="D17" s="42">
        <v>0</v>
      </c>
    </row>
    <row r="18" spans="1:4" ht="14.25" customHeight="1">
      <c r="A18" s="17" t="s">
        <v>1</v>
      </c>
      <c r="B18" s="18">
        <f>B19</f>
        <v>870700</v>
      </c>
      <c r="C18" s="18">
        <f>C19</f>
        <v>870700</v>
      </c>
      <c r="D18" s="18">
        <f>D19</f>
        <v>870605.2</v>
      </c>
    </row>
    <row r="19" spans="1:4" ht="47.25">
      <c r="A19" s="40" t="s">
        <v>24</v>
      </c>
      <c r="B19" s="18">
        <v>870700</v>
      </c>
      <c r="C19" s="18">
        <v>870700</v>
      </c>
      <c r="D19" s="42">
        <v>870605.2</v>
      </c>
    </row>
    <row r="20" spans="1:4" ht="57" customHeight="1" thickBot="1">
      <c r="A20" s="19" t="s">
        <v>4</v>
      </c>
      <c r="B20" s="41" t="s">
        <v>10</v>
      </c>
      <c r="C20" s="41" t="s">
        <v>11</v>
      </c>
      <c r="D20" s="41" t="s">
        <v>11</v>
      </c>
    </row>
    <row r="21" spans="1:4" ht="18" customHeight="1" thickBot="1">
      <c r="A21" s="21" t="s">
        <v>5</v>
      </c>
      <c r="B21" s="22">
        <v>2613000</v>
      </c>
      <c r="C21" s="22">
        <v>1741500</v>
      </c>
      <c r="D21" s="22">
        <v>870600</v>
      </c>
    </row>
    <row r="22" spans="1:4" ht="18" customHeight="1">
      <c r="A22" s="23"/>
      <c r="B22" s="24"/>
      <c r="C22" s="24"/>
      <c r="D22" s="24"/>
    </row>
    <row r="23" spans="1:4" ht="18" customHeight="1">
      <c r="A23" s="25"/>
      <c r="B23" s="25"/>
      <c r="C23" s="25"/>
      <c r="D23" s="25"/>
    </row>
    <row r="24" spans="1:4" ht="18" customHeight="1">
      <c r="A24" s="25"/>
      <c r="B24" s="25"/>
      <c r="C24" s="25"/>
      <c r="D24" s="25"/>
    </row>
    <row r="25" spans="1:4" ht="18" customHeight="1">
      <c r="A25" s="25"/>
      <c r="C25" s="25"/>
      <c r="D25" s="25"/>
    </row>
    <row r="26" spans="1:4" ht="18" customHeight="1">
      <c r="A26" s="25"/>
      <c r="B26" s="25"/>
      <c r="C26" s="25"/>
      <c r="D26" s="25"/>
    </row>
    <row r="27" spans="1:4" ht="15.75">
      <c r="A27" s="31"/>
      <c r="B27" s="5"/>
      <c r="C27" s="5"/>
      <c r="D27" s="5"/>
    </row>
    <row r="28" spans="1:4" ht="17.25" customHeight="1">
      <c r="A28" s="44"/>
      <c r="B28" s="45"/>
      <c r="C28" s="45"/>
      <c r="D28" s="8"/>
    </row>
    <row r="29" ht="18.75" customHeight="1" thickBot="1">
      <c r="A29" s="26"/>
    </row>
    <row r="30" spans="1:4" ht="57" customHeight="1" thickBot="1">
      <c r="A30" s="35" t="s">
        <v>0</v>
      </c>
      <c r="B30" s="36" t="s">
        <v>12</v>
      </c>
      <c r="C30" s="36" t="s">
        <v>13</v>
      </c>
      <c r="D30" s="36" t="s">
        <v>19</v>
      </c>
    </row>
    <row r="31" spans="1:4" ht="15" customHeight="1">
      <c r="A31" s="27" t="s">
        <v>8</v>
      </c>
      <c r="B31" s="46">
        <f>B33+B34-B35</f>
        <v>1741305.2000000002</v>
      </c>
      <c r="C31" s="46">
        <f>C33+C34-C35</f>
        <v>870605.2</v>
      </c>
      <c r="D31" s="46">
        <f>D33+D34-D35</f>
        <v>0</v>
      </c>
    </row>
    <row r="32" spans="1:4" ht="16.5" thickBot="1">
      <c r="A32" s="28" t="s">
        <v>6</v>
      </c>
      <c r="B32" s="47"/>
      <c r="C32" s="47"/>
      <c r="D32" s="47"/>
    </row>
    <row r="33" spans="1:4" ht="27" customHeight="1" thickBot="1">
      <c r="A33" s="33" t="s">
        <v>20</v>
      </c>
      <c r="B33" s="34">
        <v>2612005.2</v>
      </c>
      <c r="C33" s="34">
        <v>1741305.2</v>
      </c>
      <c r="D33" s="34">
        <v>870605.2</v>
      </c>
    </row>
    <row r="34" spans="1:4" ht="37.5" customHeight="1" thickBot="1">
      <c r="A34" s="33" t="s">
        <v>3</v>
      </c>
      <c r="B34" s="34">
        <v>2612005.2</v>
      </c>
      <c r="C34" s="34">
        <v>0</v>
      </c>
      <c r="D34" s="34">
        <v>0</v>
      </c>
    </row>
    <row r="35" spans="1:4" ht="29.25" customHeight="1" thickBot="1">
      <c r="A35" s="33" t="s">
        <v>1</v>
      </c>
      <c r="B35" s="34">
        <f>2612005.2+870700</f>
        <v>3482705.2</v>
      </c>
      <c r="C35" s="38">
        <v>870700</v>
      </c>
      <c r="D35" s="38">
        <v>870605.2</v>
      </c>
    </row>
    <row r="36" ht="15.75">
      <c r="A36" s="29"/>
    </row>
    <row r="37" ht="20.25">
      <c r="A37" s="26"/>
    </row>
    <row r="38" spans="1:4" ht="15.75">
      <c r="A38" s="10"/>
      <c r="B38" s="11"/>
      <c r="C38" s="11"/>
      <c r="D38" s="11"/>
    </row>
    <row r="39" spans="1:4" ht="15.75">
      <c r="A39" s="9"/>
      <c r="B39" s="12"/>
      <c r="C39" s="12"/>
      <c r="D39" s="12"/>
    </row>
    <row r="40" spans="1:4" ht="15.75">
      <c r="A40" s="10"/>
      <c r="B40" s="11"/>
      <c r="C40" s="11"/>
      <c r="D40" s="11"/>
    </row>
    <row r="41" spans="1:4" ht="15.75">
      <c r="A41" s="10"/>
      <c r="B41" s="11"/>
      <c r="C41" s="11"/>
      <c r="D41" s="11"/>
    </row>
    <row r="42" spans="1:4" ht="15.75">
      <c r="A42" s="13"/>
      <c r="B42" s="12"/>
      <c r="C42" s="12"/>
      <c r="D42" s="12"/>
    </row>
    <row r="43" spans="1:4" ht="15.75">
      <c r="A43" s="10"/>
      <c r="B43" s="11"/>
      <c r="C43" s="11"/>
      <c r="D43" s="11"/>
    </row>
    <row r="44" spans="1:4" ht="15.75">
      <c r="A44" s="9"/>
      <c r="B44" s="12"/>
      <c r="C44" s="12"/>
      <c r="D44" s="12"/>
    </row>
    <row r="45" spans="1:4" ht="15.75">
      <c r="A45" s="10"/>
      <c r="B45" s="11"/>
      <c r="C45" s="11"/>
      <c r="D45" s="11"/>
    </row>
    <row r="46" spans="1:4" ht="15.75">
      <c r="A46" s="10"/>
      <c r="B46" s="11"/>
      <c r="C46" s="11"/>
      <c r="D46" s="11"/>
    </row>
    <row r="47" spans="1:4" ht="15.75">
      <c r="A47" s="10"/>
      <c r="B47" s="11"/>
      <c r="C47" s="11"/>
      <c r="D47" s="11"/>
    </row>
    <row r="48" spans="1:4" ht="15.75">
      <c r="A48" s="10"/>
      <c r="B48" s="11"/>
      <c r="C48" s="11"/>
      <c r="D48" s="11"/>
    </row>
    <row r="49" spans="1:4" ht="15.75">
      <c r="A49" s="10"/>
      <c r="B49" s="11"/>
      <c r="C49" s="11"/>
      <c r="D49" s="11"/>
    </row>
    <row r="50" spans="1:4" ht="15.75">
      <c r="A50" s="10"/>
      <c r="B50" s="11"/>
      <c r="C50" s="11"/>
      <c r="D50" s="11"/>
    </row>
    <row r="51" spans="1:4" ht="15.75">
      <c r="A51" s="10"/>
      <c r="B51" s="11"/>
      <c r="C51" s="11"/>
      <c r="D51" s="11"/>
    </row>
    <row r="52" spans="1:4" ht="15.75">
      <c r="A52" s="10"/>
      <c r="B52" s="11"/>
      <c r="C52" s="11"/>
      <c r="D52" s="11"/>
    </row>
    <row r="53" spans="1:4" ht="15.75">
      <c r="A53" s="10"/>
      <c r="B53" s="11"/>
      <c r="C53" s="11"/>
      <c r="D53" s="11"/>
    </row>
    <row r="54" spans="1:4" ht="15.75">
      <c r="A54" s="10"/>
      <c r="B54" s="11"/>
      <c r="C54" s="11"/>
      <c r="D54" s="11"/>
    </row>
    <row r="55" spans="1:4" ht="15.75">
      <c r="A55" s="10"/>
      <c r="B55" s="11"/>
      <c r="C55" s="11"/>
      <c r="D55" s="11"/>
    </row>
    <row r="56" spans="1:4" ht="15.75">
      <c r="A56" s="10"/>
      <c r="B56" s="11"/>
      <c r="C56" s="11"/>
      <c r="D56" s="11"/>
    </row>
    <row r="57" spans="1:4" ht="15.75">
      <c r="A57" s="10"/>
      <c r="B57" s="11"/>
      <c r="C57" s="11"/>
      <c r="D57" s="11"/>
    </row>
    <row r="58" spans="1:4" ht="15.75">
      <c r="A58" s="10"/>
      <c r="B58" s="11"/>
      <c r="C58" s="11"/>
      <c r="D58" s="11"/>
    </row>
    <row r="59" spans="1:4" ht="15.75">
      <c r="A59" s="10"/>
      <c r="B59" s="11"/>
      <c r="C59" s="11"/>
      <c r="D59" s="11"/>
    </row>
    <row r="60" spans="1:4" ht="15.75">
      <c r="A60" s="10"/>
      <c r="B60" s="11"/>
      <c r="C60" s="11"/>
      <c r="D60" s="11"/>
    </row>
    <row r="61" spans="1:4" ht="15.75">
      <c r="A61" s="10"/>
      <c r="B61" s="11"/>
      <c r="C61" s="11"/>
      <c r="D61" s="11"/>
    </row>
    <row r="62" spans="1:4" ht="15.75">
      <c r="A62" s="10"/>
      <c r="B62" s="11"/>
      <c r="C62" s="11"/>
      <c r="D62" s="11"/>
    </row>
    <row r="63" spans="1:4" ht="15.75">
      <c r="A63" s="10"/>
      <c r="B63" s="11"/>
      <c r="C63" s="11"/>
      <c r="D63" s="11"/>
    </row>
    <row r="64" spans="1:4" ht="15.75">
      <c r="A64" s="10"/>
      <c r="B64" s="11"/>
      <c r="C64" s="11"/>
      <c r="D64" s="11"/>
    </row>
    <row r="65" spans="1:4" ht="15.75">
      <c r="A65" s="6">
        <v>17</v>
      </c>
      <c r="B65" s="7"/>
      <c r="C65" s="7"/>
      <c r="D65" s="7"/>
    </row>
  </sheetData>
  <sheetProtection/>
  <mergeCells count="10">
    <mergeCell ref="A28:C28"/>
    <mergeCell ref="B31:B32"/>
    <mergeCell ref="C31:C32"/>
    <mergeCell ref="D31:D32"/>
    <mergeCell ref="B1:D1"/>
    <mergeCell ref="A7:D7"/>
    <mergeCell ref="A9:A10"/>
    <mergeCell ref="B9:B10"/>
    <mergeCell ref="C9:C10"/>
    <mergeCell ref="D9:D10"/>
  </mergeCell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2021-11-24T09:43:52Z</cp:lastPrinted>
  <dcterms:created xsi:type="dcterms:W3CDTF">1996-10-08T23:32:33Z</dcterms:created>
  <dcterms:modified xsi:type="dcterms:W3CDTF">2022-01-20T08:31:22Z</dcterms:modified>
  <cp:category/>
  <cp:version/>
  <cp:contentType/>
  <cp:contentStatus/>
</cp:coreProperties>
</file>